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pc-fs1\home\anix\My Documents\Budget\BUDGETS\20-21\"/>
    </mc:Choice>
  </mc:AlternateContent>
  <xr:revisionPtr revIDLastSave="0" documentId="13_ncr:1_{5C0F8579-39BD-4681-9EDB-D0E5411FE426}" xr6:coauthVersionLast="36" xr6:coauthVersionMax="45" xr10:uidLastSave="{00000000-0000-0000-0000-000000000000}"/>
  <bookViews>
    <workbookView xWindow="-108" yWindow="-108" windowWidth="23256" windowHeight="12576" xr2:uid="{00000000-000D-0000-FFFF-FFFF00000000}"/>
  </bookViews>
  <sheets>
    <sheet name="RP375" sheetId="5" r:id="rId1"/>
    <sheet name="Activity_Codes" sheetId="12" r:id="rId2"/>
  </sheets>
  <definedNames>
    <definedName name="_ftn2" localSheetId="1">Activity_Codes!$A$23</definedName>
    <definedName name="_ftn3" localSheetId="1">Activity_Codes!$A$24</definedName>
    <definedName name="_ftn4" localSheetId="1">Activity_Codes!$A$25</definedName>
    <definedName name="_ftnref1" localSheetId="1">Activity_Codes!$C$5</definedName>
    <definedName name="_ftnref2" localSheetId="1">Activity_Codes!$C$13</definedName>
    <definedName name="_ftnref3" localSheetId="1">Activity_Codes!$C$16</definedName>
    <definedName name="_ftnref4" localSheetId="1">Activity_Codes!$C$19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5" l="1"/>
  <c r="H24" i="5"/>
  <c r="I24" i="5" l="1"/>
</calcChain>
</file>

<file path=xl/sharedStrings.xml><?xml version="1.0" encoding="utf-8"?>
<sst xmlns="http://schemas.openxmlformats.org/spreadsheetml/2006/main" count="133" uniqueCount="116">
  <si>
    <t>College/DO:  Porterville College</t>
  </si>
  <si>
    <t xml:space="preserve">Fund:  </t>
  </si>
  <si>
    <t>Fund</t>
  </si>
  <si>
    <t>Organization</t>
  </si>
  <si>
    <t>Account_Desc</t>
  </si>
  <si>
    <t>Account</t>
  </si>
  <si>
    <t>Program</t>
  </si>
  <si>
    <t>Activity</t>
  </si>
  <si>
    <t>Location</t>
  </si>
  <si>
    <t>Comment</t>
  </si>
  <si>
    <t>Acad Emp-Inst Non-Cont Stipend/Othr</t>
  </si>
  <si>
    <t>STRS-Acad Inst &amp; Instrl Aides(Dir)</t>
  </si>
  <si>
    <t>OASDHI-Acad Inst &amp; Instl Aides(Dir)</t>
  </si>
  <si>
    <t>SUI-Acad Inst &amp; Instl Aides(Dir)</t>
  </si>
  <si>
    <t>WC-Acad Inst &amp; Instl Aides(Dir)</t>
  </si>
  <si>
    <t>Inst Supplies &amp; Materials</t>
  </si>
  <si>
    <t>Non-Inst Supplies &amp; Materials</t>
  </si>
  <si>
    <t>Software Licensing/Maintenance Svcs</t>
  </si>
  <si>
    <t>Total</t>
  </si>
  <si>
    <t>Computer/Technology Equipment</t>
  </si>
  <si>
    <t>2020-21 Request</t>
  </si>
  <si>
    <t>Kern Community College District -CARES ACT (HEERF) Request</t>
  </si>
  <si>
    <t xml:space="preserve">2020-2021 Budget Request </t>
  </si>
  <si>
    <t>RP375</t>
  </si>
  <si>
    <t>Activity Code</t>
  </si>
  <si>
    <t>Description</t>
  </si>
  <si>
    <t>Category</t>
  </si>
  <si>
    <t>HEERFA</t>
  </si>
  <si>
    <t>HEERF-Addition Stud Aid</t>
  </si>
  <si>
    <t xml:space="preserve">Providing additional emergency financial aid grants to students.[1] </t>
  </si>
  <si>
    <t>HEERFB</t>
  </si>
  <si>
    <t>HEERF-Reimb Stud fees</t>
  </si>
  <si>
    <t>Providing reimbursements for tuition, housing, room and board, or other fee refunds.</t>
  </si>
  <si>
    <t>HEERFC</t>
  </si>
  <si>
    <t>HEERF-Tuition Discount</t>
  </si>
  <si>
    <t xml:space="preserve">Providing tuition discounts. </t>
  </si>
  <si>
    <t>HEERFD</t>
  </si>
  <si>
    <t>HEERF-Student Tech</t>
  </si>
  <si>
    <t>Covering the cost of providing additional technology hardware to students, such as laptops or tablets, or covering the added cost of technology fees.</t>
  </si>
  <si>
    <t>HEERFE</t>
  </si>
  <si>
    <t>HEERF-Internet Staff &amp; Student</t>
  </si>
  <si>
    <t>Providing or subsidizing the costs of high-speed internet to students or faculty to transition to an online environment.</t>
  </si>
  <si>
    <t>HEERFF</t>
  </si>
  <si>
    <t>HEERF-Subsidized Housing</t>
  </si>
  <si>
    <t>Subsidizing off-campus housing costs due to dormitory closures or decisions to limit housing to one student per room; subsidizing housing costs to reduce housing density; paying for hotels or other off-campus housing for students who need to be isolated; paying travel expenses for students who need to leave campus early due to coronavirus infections or campus interruptions.</t>
  </si>
  <si>
    <t>HEERFG</t>
  </si>
  <si>
    <t>HEERF-Subsidizing Food Service</t>
  </si>
  <si>
    <t xml:space="preserve">Subsidizing food service to reduce density in eating facilities, to provide pre-packaged meals, or to add hours to food service operations to accommodate social distancing. </t>
  </si>
  <si>
    <t>HEERFH</t>
  </si>
  <si>
    <t>HEERF-Addition Clss Sect/Campus Hrs</t>
  </si>
  <si>
    <t xml:space="preserve">Costs related to operating additional class sections to enable social distancing, such as those for hiring more instructors and increasing campus hours of operations. </t>
  </si>
  <si>
    <t>HEERFI</t>
  </si>
  <si>
    <t>HEERF-Safety &amp; Operations</t>
  </si>
  <si>
    <t>Campus safety and operations.[2]</t>
  </si>
  <si>
    <t>HEERFJ</t>
  </si>
  <si>
    <t>HEERF-Instructional Equip/Supplies</t>
  </si>
  <si>
    <t>Purchasing, leasing, or renting additional instructional equipment and supplies (such as laboratory equipment or computers) to reduce the number of students sharing equipment or supplies during a single class period and to provide time for disinfection between uses.</t>
  </si>
  <si>
    <t>HEERFK</t>
  </si>
  <si>
    <t>HEERF-Lost Enrollment Revenue</t>
  </si>
  <si>
    <t>Replacing lost revenue due to reduced enrollment.</t>
  </si>
  <si>
    <t>HEERFL</t>
  </si>
  <si>
    <t>HEERF-Lost Non-Tuition Revenue</t>
  </si>
  <si>
    <t>Replacing lost revenue from non-tuition sources (i.e., cancelled ancillary events; disruption of food service, dorms, childcare or other facilities; cancellation of use of campus venues by other organizations, lost parking revenue, etc.).[3]</t>
  </si>
  <si>
    <t>HEERFM</t>
  </si>
  <si>
    <t>HEERF-Faculty &amp; Staff Online Trng</t>
  </si>
  <si>
    <t>Purchasing faculty and staff training in online instruction; or paying additional funds to staff who are providing training in addition to their regular job responsibilities.</t>
  </si>
  <si>
    <t>HEERFN</t>
  </si>
  <si>
    <t>HEERF-Dist Lrng Equipment/Software</t>
  </si>
  <si>
    <t>Purchasing, leasing, or renting additional equipment or software to enable distance learning, or upgrading campus wi-fi access or extending open networks to parking lots or public spaces, etc.</t>
  </si>
  <si>
    <t>HEERFP</t>
  </si>
  <si>
    <t>HEERF-Other Uses</t>
  </si>
  <si>
    <t>Other Uses of (a)(1) Institutional Portion funds.[4]</t>
  </si>
  <si>
    <t>[2] Including costs or expenses related to the disinfecting and cleaning of dorms and other campus facilities, purchases of personal protective equipment (PPE), purchases of cleaning supplies, adding personnel to increase the frequency of cleaning, the reconfiguration of facilities to promote social distancing, etc.</t>
  </si>
  <si>
    <t>[3] Including continuance of pay (salary and benefits) to workers who would otherwise support the work or activities of ancillary enterprises (e.g., bookstore workers, foodservice workers, venue staff, etc.).</t>
  </si>
  <si>
    <t>[4] Please post additional documentation as appropriate and briefly explain in the “Explanatory Notes” section. Please note that costs for Section 18004(a)(1) Institutional Portion funds may only be used “to cover any costs associated with significant changes to the delivery of instruction due to the coronavirus, so long as such costs do not include payment to contractors for the provision of pre-enrollment recruitment activities; endowments; or capital outlays associated with facilities related to athletics, sectarian instruction, or religious worship.”</t>
  </si>
  <si>
    <r>
      <t>[1]</t>
    </r>
    <r>
      <rPr>
        <sz val="10"/>
        <rFont val="Calibri"/>
        <family val="2"/>
      </rPr>
      <t xml:space="preserve"> To support any element of the cost of attendance (as defined under Section 472 of the Higher Education Act of 1965, as amended (HEA)) per Section 18004(c) of the CARES Act and the Interim Final Rule published in the </t>
    </r>
    <r>
      <rPr>
        <i/>
        <sz val="10"/>
        <rFont val="Calibri"/>
        <family val="2"/>
      </rPr>
      <t>Federal Register</t>
    </r>
    <r>
      <rPr>
        <sz val="10"/>
        <rFont val="Calibri"/>
        <family val="2"/>
      </rPr>
      <t xml:space="preserve"> on June 17, 2020 (85 FR 36494). Community Colleges in California, all public institutions in Washington State, and all institutions in Massachusetts have different requirements due to recent U.S. District Court actions. Please discuss with legal counsel. HEERF litigation updates can be found here.</t>
    </r>
  </si>
  <si>
    <r>
      <t xml:space="preserve">These categories and activity codes are </t>
    </r>
    <r>
      <rPr>
        <i/>
        <u/>
        <sz val="11"/>
        <rFont val="Calibri"/>
        <family val="2"/>
      </rPr>
      <t>NOT</t>
    </r>
    <r>
      <rPr>
        <sz val="11"/>
        <rFont val="Calibri"/>
        <family val="2"/>
      </rPr>
      <t xml:space="preserve"> the same as the COVID Block Grant (RP386 and RP387) activity codes previously provided.</t>
    </r>
  </si>
  <si>
    <t>RP375 - CARES Act Activity Codes</t>
  </si>
  <si>
    <t>Org:</t>
  </si>
  <si>
    <t>Request:</t>
  </si>
  <si>
    <t>Acad Emp-Inst Classified</t>
  </si>
  <si>
    <t>Employee Travel/Professional Devel</t>
  </si>
  <si>
    <t>2020 Expended</t>
  </si>
  <si>
    <t>FGIBBST (YTD Column)</t>
  </si>
  <si>
    <t>Enter $ for remainder of FY20-21</t>
  </si>
  <si>
    <t>Other Equipment</t>
  </si>
  <si>
    <t>530MOP</t>
  </si>
  <si>
    <t>Due to the Covid 19 Pandemic, the Porterville College Department of Public Safety (DPS) is requesting the following items through the CARES ACT.</t>
  </si>
  <si>
    <r>
      <t>Traffic Control Cones</t>
    </r>
    <r>
      <rPr>
        <sz val="11"/>
        <rFont val="Calibri"/>
        <family val="2"/>
      </rPr>
      <t xml:space="preserve"> – The cones will greatly assist DPS with coordinating ingress/egress routes for traffic during the pickup and drop off of</t>
    </r>
  </si>
  <si>
    <t>student/employee supplies.  Additionally, the college is routinely used as a Covid 19 testing center.  The cones will allow for enhanced safety</t>
  </si>
  <si>
    <r>
      <t xml:space="preserve">through organization.  DPS is requesting 50 cones at an estimated cost of $20 each for a total estimated cost of </t>
    </r>
    <r>
      <rPr>
        <b/>
        <sz val="11"/>
        <rFont val="Calibri"/>
        <family val="2"/>
      </rPr>
      <t>$1,000</t>
    </r>
    <r>
      <rPr>
        <sz val="11"/>
        <rFont val="Calibri"/>
        <family val="2"/>
      </rPr>
      <t>.</t>
    </r>
  </si>
  <si>
    <r>
      <t>A-Frame Barricades</t>
    </r>
    <r>
      <rPr>
        <sz val="11"/>
        <rFont val="Calibri"/>
        <family val="2"/>
      </rPr>
      <t xml:space="preserve"> – The barricades will assist DPS with restricting access to locations on campus which are currently closed to vehicular</t>
    </r>
  </si>
  <si>
    <t>and/or pedestrian traffic during pick up and drop off of student/employee supplies, as well as Covid 19 testing.  This will assist DPS with</t>
  </si>
  <si>
    <t>restricting access to individuals/vehicles and enhance safety through an orderly flow of vehicular/pedestrian traffic.  Additionally, the</t>
  </si>
  <si>
    <t>A-Frame barricades can serve as temporary signage to disseminate important information or instructions while maintaining social distancing.</t>
  </si>
  <si>
    <r>
      <t xml:space="preserve">DPS is requesting 30 A-Frame barricades at an estimated cost of $40 each for a total estimated cost of </t>
    </r>
    <r>
      <rPr>
        <b/>
        <sz val="11"/>
        <rFont val="Calibri"/>
        <family val="2"/>
      </rPr>
      <t>$1,200</t>
    </r>
    <r>
      <rPr>
        <sz val="11"/>
        <rFont val="Calibri"/>
        <family val="2"/>
      </rPr>
      <t>.</t>
    </r>
  </si>
  <si>
    <r>
      <t xml:space="preserve">Caution Tape Rolls – </t>
    </r>
    <r>
      <rPr>
        <sz val="11"/>
        <rFont val="Calibri"/>
        <family val="2"/>
      </rPr>
      <t>The</t>
    </r>
    <r>
      <rPr>
        <b/>
        <sz val="11"/>
        <rFont val="Calibri"/>
        <family val="2"/>
      </rPr>
      <t xml:space="preserve"> </t>
    </r>
    <r>
      <rPr>
        <sz val="11"/>
        <rFont val="Calibri"/>
        <family val="2"/>
      </rPr>
      <t>caution</t>
    </r>
    <r>
      <rPr>
        <b/>
        <sz val="11"/>
        <rFont val="Calibri"/>
        <family val="2"/>
      </rPr>
      <t xml:space="preserve"> </t>
    </r>
    <r>
      <rPr>
        <sz val="11"/>
        <rFont val="Calibri"/>
        <family val="2"/>
      </rPr>
      <t>tape rolls can be used in combination with traffic cones and A-Frame barricades to further assist DPS with</t>
    </r>
  </si>
  <si>
    <t>restricting access to locations on campus and can be used to funnel vehicles/pedestrians to proper ingress/egress routes.  The tape DPS is</t>
  </si>
  <si>
    <r>
      <t>requesting 50 rolls of caution tape at an estimated cost of $5 each for a total estimated cost of $</t>
    </r>
    <r>
      <rPr>
        <b/>
        <sz val="11"/>
        <rFont val="Calibri"/>
        <family val="2"/>
      </rPr>
      <t>250</t>
    </r>
    <r>
      <rPr>
        <sz val="11"/>
        <rFont val="Calibri"/>
        <family val="2"/>
      </rPr>
      <t>.</t>
    </r>
  </si>
  <si>
    <r>
      <t>Two-Way Radios</t>
    </r>
    <r>
      <rPr>
        <sz val="11"/>
        <rFont val="Calibri"/>
        <family val="2"/>
      </rPr>
      <t xml:space="preserve"> – The radios will improve communication with direct and immediate communication between staff members and security</t>
    </r>
  </si>
  <si>
    <t>personnel. This will greatly improve communication during Covid 19 screenings.  DPS is requesting 20 radios at an estimated cost of $300 each</t>
  </si>
  <si>
    <r>
      <t xml:space="preserve">for a total estimated cost of </t>
    </r>
    <r>
      <rPr>
        <b/>
        <sz val="11"/>
        <rFont val="Calibri"/>
        <family val="2"/>
      </rPr>
      <t>$6,000</t>
    </r>
    <r>
      <rPr>
        <sz val="11"/>
        <rFont val="Calibri"/>
        <family val="2"/>
      </rPr>
      <t>.</t>
    </r>
  </si>
  <si>
    <r>
      <t>Security Tool Boxes</t>
    </r>
    <r>
      <rPr>
        <sz val="11"/>
        <rFont val="Calibri"/>
        <family val="2"/>
      </rPr>
      <t xml:space="preserve"> – The security tool boxes will allow DPS to carry PPE and supplies in their patrol carts during security checks and special</t>
    </r>
  </si>
  <si>
    <t>events on campus.  This will allow DPS personnel to have immediate access to the PPE and supplies immediately on-hand for self-protection</t>
  </si>
  <si>
    <t>as well as to disseminate to campus visitors and staff as needed.  The tool boxes will also allow DPS personnel to lock supplies to prevent them</t>
  </si>
  <si>
    <t>from being stolen or contaminated while left on the carts. This will allow DPS to carry an adequate supply of necessary equipment and PPE for</t>
  </si>
  <si>
    <r>
      <t xml:space="preserve">the protection from Covid 19.  DPS is requesting 2 security tool boxes at an estimated cost of $350 each for a total estimated cost of </t>
    </r>
    <r>
      <rPr>
        <b/>
        <sz val="11"/>
        <rFont val="Calibri"/>
        <family val="2"/>
      </rPr>
      <t>$700</t>
    </r>
    <r>
      <rPr>
        <sz val="11"/>
        <rFont val="Calibri"/>
        <family val="2"/>
      </rPr>
      <t>.</t>
    </r>
  </si>
  <si>
    <r>
      <t>Hand-Held Spotlights</t>
    </r>
    <r>
      <rPr>
        <sz val="11"/>
        <rFont val="Calibri"/>
        <family val="2"/>
      </rPr>
      <t xml:space="preserve"> – The hand-held spot lights will allow DPS personnel to have adequate lighting available to them for events and Covid 19</t>
    </r>
  </si>
  <si>
    <t>screenings that are occurring during the hours of darkness.  This will better enhance security personnel’s ability to visible check for persons/vehicles</t>
  </si>
  <si>
    <t>in restricted areas.  Additionally, the spotlights will enhance the safety of both security personnel and campus visitors/staff.  DPS is requesting</t>
  </si>
  <si>
    <r>
      <t xml:space="preserve">3 spotlights at an estimated cost of $50 each for a total estimated cost of </t>
    </r>
    <r>
      <rPr>
        <b/>
        <sz val="11"/>
        <rFont val="Calibri"/>
        <family val="2"/>
      </rPr>
      <t>$150</t>
    </r>
    <r>
      <rPr>
        <sz val="11"/>
        <rFont val="Calibri"/>
        <family val="2"/>
      </rPr>
      <t>.</t>
    </r>
  </si>
  <si>
    <r>
      <t>Safety Glasses-</t>
    </r>
    <r>
      <rPr>
        <sz val="11"/>
        <rFont val="Calibri"/>
        <family val="2"/>
      </rPr>
      <t xml:space="preserve"> Evidence shows wearing safety glasses along with a mask provides more protection from COVID-19. The primary protection from</t>
    </r>
  </si>
  <si>
    <t>safety glasses is in close environments or proximity to someone when droplets can be sprayed (via speaking, sneezing, coughing) from person to</t>
  </si>
  <si>
    <t>person. Due to the safety services DPS provides and the constant contact officers have with the public and campus community, the safety glasses</t>
  </si>
  <si>
    <r>
      <t xml:space="preserve">would provide an extra layer of personal security for the officers from contracting COVID-19. The estimated cost of the safety glasses is </t>
    </r>
    <r>
      <rPr>
        <b/>
        <sz val="11"/>
        <rFont val="Calibri"/>
        <family val="2"/>
      </rPr>
      <t>$350.00</t>
    </r>
    <r>
      <rPr>
        <sz val="11"/>
        <rFont val="Calibri"/>
        <family val="2"/>
      </rPr>
      <t>.</t>
    </r>
  </si>
  <si>
    <t>Traffic Control and safety supplies (see below for itemized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</si>
</sst>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42" x14ac:knownFonts="1">
    <font>
      <sz val="10"/>
      <name val="Arial"/>
    </font>
    <font>
      <b/>
      <sz val="14"/>
      <name val="Arial"/>
      <family val="2"/>
    </font>
    <font>
      <sz val="10"/>
      <name val="Arial"/>
      <family val="2"/>
    </font>
    <font>
      <b/>
      <sz val="12"/>
      <name val="Arial"/>
      <family val="2"/>
    </font>
    <font>
      <b/>
      <sz val="8"/>
      <name val="Arial"/>
      <family val="2"/>
    </font>
    <font>
      <sz val="8"/>
      <name val="Arial"/>
      <family val="2"/>
    </font>
    <font>
      <u val="sing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0"/>
      <name val="Calibri"/>
      <family val="2"/>
    </font>
    <font>
      <sz val="10"/>
      <name val="Calibri"/>
      <family val="2"/>
      <scheme val="minor"/>
    </font>
    <font>
      <sz val="11"/>
      <name val="Calibri"/>
      <family val="2"/>
    </font>
    <font>
      <b/>
      <sz val="11"/>
      <name val="Calibri"/>
      <family val="2"/>
    </font>
    <font>
      <b/>
      <sz val="11"/>
      <color rgb="FF000000"/>
      <name val="Calibri"/>
      <family val="2"/>
    </font>
    <font>
      <sz val="10.5"/>
      <name val="Calibri"/>
      <family val="2"/>
    </font>
    <font>
      <vertAlign val="superscript"/>
      <sz val="10"/>
      <name val="Calibri"/>
      <family val="2"/>
    </font>
    <font>
      <i/>
      <sz val="10"/>
      <name val="Calibri"/>
      <family val="2"/>
    </font>
    <font>
      <u/>
      <sz val="10"/>
      <color theme="10"/>
      <name val="Arial"/>
      <family val="2"/>
    </font>
    <font>
      <i/>
      <u/>
      <sz val="11"/>
      <name val="Calibri"/>
      <family val="2"/>
    </font>
    <font>
      <sz val="11"/>
      <color rgb="FFFF0000"/>
      <name val="Calibri"/>
      <family val="2"/>
    </font>
    <font>
      <sz val="10.5"/>
      <color rgb="FFFF0000"/>
      <name val="Calibri"/>
      <family val="2"/>
    </font>
    <font>
      <sz val="11"/>
      <color theme="5" tint="-0.249977111117893"/>
      <name val="Calibri"/>
      <family val="2"/>
    </font>
    <font>
      <sz val="10.5"/>
      <color theme="5" tint="-0.249977111117893"/>
      <name val="Calibri"/>
      <family val="2"/>
    </font>
    <font>
      <b/>
      <sz val="10"/>
      <name val="Arial"/>
      <family val="2"/>
    </font>
    <font>
      <i/>
      <sz val="9"/>
      <name val="Calibri"/>
      <family val="2"/>
      <scheme val="minor"/>
    </font>
    <font>
      <i/>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808080"/>
        <bgColor indexed="64"/>
      </patternFill>
    </fill>
    <fill>
      <patternFill patternType="solid">
        <fgColor rgb="FF7F7F7F"/>
        <bgColor indexed="64"/>
      </patternFill>
    </fill>
  </fills>
  <borders count="28">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47">
    <xf numFmtId="0" fontId="0" fillId="0" borderId="0"/>
    <xf numFmtId="43" fontId="2" fillId="0" borderId="0" applyFont="0" applyFill="0" applyBorder="0" applyAlignment="0" applyProtection="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1" applyNumberFormat="0" applyAlignment="0" applyProtection="0"/>
    <xf numFmtId="0" fontId="11" fillId="21" borderId="1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7" borderId="11" applyNumberFormat="0" applyAlignment="0" applyProtection="0"/>
    <xf numFmtId="0" fontId="18" fillId="0" borderId="16" applyNumberFormat="0" applyFill="0" applyAlignment="0" applyProtection="0"/>
    <xf numFmtId="0" fontId="19" fillId="22" borderId="0" applyNumberFormat="0" applyBorder="0" applyAlignment="0" applyProtection="0"/>
    <xf numFmtId="0" fontId="2" fillId="23" borderId="17" applyNumberFormat="0" applyFont="0" applyAlignment="0" applyProtection="0"/>
    <xf numFmtId="0" fontId="20" fillId="20" borderId="18" applyNumberFormat="0" applyAlignment="0" applyProtection="0"/>
    <xf numFmtId="0" fontId="21" fillId="0" borderId="0" applyNumberFormat="0" applyFill="0" applyBorder="0" applyAlignment="0" applyProtection="0"/>
    <xf numFmtId="0" fontId="22" fillId="0" borderId="19" applyNumberFormat="0" applyFill="0" applyAlignment="0" applyProtection="0"/>
    <xf numFmtId="0" fontId="23"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103">
    <xf numFmtId="0" fontId="0" fillId="0" borderId="0" xfId="0"/>
    <xf numFmtId="0" fontId="1" fillId="0" borderId="0" xfId="0" applyFont="1" applyBorder="1" applyProtection="1"/>
    <xf numFmtId="0" fontId="0" fillId="0" borderId="0" xfId="0" applyBorder="1" applyAlignment="1" applyProtection="1">
      <alignment horizontal="center"/>
    </xf>
    <xf numFmtId="0" fontId="0" fillId="0" borderId="0" xfId="0" applyAlignment="1" applyProtection="1">
      <alignment horizontal="center"/>
    </xf>
    <xf numFmtId="43" fontId="0" fillId="0" borderId="0" xfId="1" applyFont="1" applyProtection="1"/>
    <xf numFmtId="0" fontId="3" fillId="0" borderId="0" xfId="0" applyFont="1" applyBorder="1" applyAlignment="1" applyProtection="1">
      <alignment horizontal="left"/>
    </xf>
    <xf numFmtId="0" fontId="0" fillId="0" borderId="0" xfId="0" applyBorder="1" applyProtection="1"/>
    <xf numFmtId="0" fontId="3" fillId="0" borderId="0" xfId="0" applyFont="1" applyBorder="1" applyAlignment="1" applyProtection="1">
      <alignment horizontal="center"/>
    </xf>
    <xf numFmtId="43" fontId="0" fillId="0" borderId="0" xfId="1" applyFont="1" applyBorder="1" applyProtection="1"/>
    <xf numFmtId="0" fontId="3" fillId="0" borderId="0" xfId="0" applyFont="1" applyBorder="1" applyAlignment="1" applyProtection="1"/>
    <xf numFmtId="0" fontId="3" fillId="0" borderId="0" xfId="0" applyFont="1" applyBorder="1" applyProtection="1"/>
    <xf numFmtId="0" fontId="4" fillId="0" borderId="1" xfId="0" applyFont="1" applyBorder="1" applyAlignment="1" applyProtection="1">
      <alignment horizont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43" fontId="4" fillId="0" borderId="4" xfId="1" applyFont="1" applyBorder="1" applyAlignment="1" applyProtection="1">
      <alignment horizontal="center"/>
    </xf>
    <xf numFmtId="43" fontId="4" fillId="0" borderId="4" xfId="1" applyFont="1" applyFill="1" applyBorder="1" applyAlignment="1" applyProtection="1">
      <alignment horizontal="center"/>
      <protection locked="0"/>
    </xf>
    <xf numFmtId="43" fontId="4" fillId="0" borderId="4" xfId="1" applyFont="1" applyFill="1" applyBorder="1" applyAlignment="1" applyProtection="1">
      <alignment horizontal="center" wrapText="1"/>
    </xf>
    <xf numFmtId="43" fontId="0" fillId="0" borderId="0" xfId="1" applyFont="1"/>
    <xf numFmtId="43" fontId="0" fillId="0" borderId="0" xfId="0" applyNumberFormat="1"/>
    <xf numFmtId="0" fontId="2" fillId="0" borderId="0" xfId="0" applyFont="1"/>
    <xf numFmtId="0" fontId="0" fillId="0" borderId="0" xfId="0" applyAlignment="1">
      <alignment horizontal="left"/>
    </xf>
    <xf numFmtId="43" fontId="6" fillId="0" borderId="0" xfId="1" applyFont="1"/>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Alignment="1">
      <alignment horizontal="center"/>
    </xf>
    <xf numFmtId="0" fontId="2" fillId="0" borderId="0" xfId="0" applyFont="1" applyFill="1"/>
    <xf numFmtId="0" fontId="4" fillId="0" borderId="2" xfId="0" applyFont="1" applyBorder="1" applyAlignment="1" applyProtection="1">
      <alignment horizontal="left"/>
    </xf>
    <xf numFmtId="0" fontId="0" fillId="0" borderId="0" xfId="0" applyBorder="1" applyAlignment="1" applyProtection="1">
      <alignment horizontal="left"/>
    </xf>
    <xf numFmtId="0" fontId="0" fillId="0" borderId="0" xfId="0" applyBorder="1"/>
    <xf numFmtId="43" fontId="4" fillId="0" borderId="20" xfId="1" applyFont="1" applyBorder="1" applyAlignment="1" applyProtection="1">
      <alignment horizontal="center"/>
      <protection locked="0"/>
    </xf>
    <xf numFmtId="0" fontId="26" fillId="0" borderId="0" xfId="0" applyFont="1"/>
    <xf numFmtId="0" fontId="26" fillId="24" borderId="6" xfId="0" applyFont="1" applyFill="1" applyBorder="1" applyAlignment="1" applyProtection="1">
      <alignment horizontal="center" wrapText="1"/>
    </xf>
    <xf numFmtId="0" fontId="26" fillId="24" borderId="0" xfId="0" applyFont="1" applyFill="1" applyBorder="1" applyAlignment="1" applyProtection="1">
      <alignment horizontal="center"/>
    </xf>
    <xf numFmtId="0" fontId="26" fillId="24" borderId="0" xfId="0" applyFont="1" applyFill="1" applyBorder="1" applyAlignment="1" applyProtection="1">
      <alignment horizontal="left"/>
    </xf>
    <xf numFmtId="43" fontId="26" fillId="24" borderId="5" xfId="1" applyFont="1" applyFill="1" applyBorder="1" applyAlignment="1" applyProtection="1">
      <alignment horizontal="center"/>
      <protection locked="0"/>
    </xf>
    <xf numFmtId="43" fontId="26" fillId="24" borderId="5" xfId="1" applyFont="1" applyFill="1" applyBorder="1" applyAlignment="1" applyProtection="1">
      <alignment horizontal="center" wrapText="1"/>
    </xf>
    <xf numFmtId="0" fontId="26" fillId="0" borderId="6" xfId="0" applyFont="1" applyBorder="1" applyAlignment="1" applyProtection="1">
      <alignment horizontal="center" wrapText="1"/>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43" fontId="26" fillId="0" borderId="5" xfId="1" applyFont="1" applyFill="1" applyBorder="1" applyAlignment="1" applyProtection="1">
      <alignment horizontal="center"/>
      <protection locked="0"/>
    </xf>
    <xf numFmtId="43" fontId="26" fillId="0" borderId="5" xfId="1" applyFont="1" applyFill="1" applyBorder="1" applyAlignment="1" applyProtection="1">
      <alignment horizontal="center" wrapText="1"/>
    </xf>
    <xf numFmtId="0" fontId="26" fillId="0" borderId="0" xfId="0" applyFont="1" applyFill="1" applyBorder="1" applyAlignment="1" applyProtection="1">
      <alignment horizontal="center"/>
    </xf>
    <xf numFmtId="0" fontId="26" fillId="0" borderId="0" xfId="0" applyFont="1" applyFill="1" applyBorder="1" applyAlignment="1" applyProtection="1">
      <alignment horizontal="left"/>
    </xf>
    <xf numFmtId="0" fontId="3" fillId="25" borderId="8" xfId="0" applyFont="1" applyFill="1" applyBorder="1" applyAlignment="1" applyProtection="1">
      <alignment horizontal="center"/>
    </xf>
    <xf numFmtId="0" fontId="5" fillId="25" borderId="9" xfId="0" applyFont="1" applyFill="1" applyBorder="1" applyAlignment="1" applyProtection="1">
      <alignment horizontal="center"/>
    </xf>
    <xf numFmtId="0" fontId="5" fillId="25" borderId="9" xfId="0" applyFont="1" applyFill="1" applyBorder="1" applyAlignment="1" applyProtection="1">
      <alignment horizontal="left"/>
    </xf>
    <xf numFmtId="43" fontId="5" fillId="25" borderId="10" xfId="1" applyFont="1" applyFill="1" applyBorder="1" applyAlignment="1" applyProtection="1">
      <alignment horizontal="center"/>
    </xf>
    <xf numFmtId="43" fontId="4" fillId="25" borderId="10" xfId="1" applyFont="1" applyFill="1" applyBorder="1" applyAlignment="1" applyProtection="1">
      <alignment horizontal="center"/>
    </xf>
    <xf numFmtId="0" fontId="29" fillId="0" borderId="22" xfId="0" applyFont="1" applyBorder="1" applyAlignment="1">
      <alignment vertical="center" wrapText="1"/>
    </xf>
    <xf numFmtId="0" fontId="29" fillId="0" borderId="23" xfId="0" applyFont="1" applyBorder="1" applyAlignment="1">
      <alignment horizontal="center" vertical="center" wrapText="1"/>
    </xf>
    <xf numFmtId="0" fontId="28" fillId="0" borderId="23" xfId="0" applyFont="1" applyBorder="1" applyAlignment="1">
      <alignment horizontal="center" vertical="center" wrapText="1"/>
    </xf>
    <xf numFmtId="0" fontId="24" fillId="0" borderId="24" xfId="0" applyFont="1" applyBorder="1" applyAlignment="1">
      <alignment vertical="center" wrapText="1"/>
    </xf>
    <xf numFmtId="0" fontId="24" fillId="0" borderId="25" xfId="0" applyFont="1" applyBorder="1" applyAlignment="1">
      <alignment vertical="center" wrapText="1"/>
    </xf>
    <xf numFmtId="0" fontId="30" fillId="0" borderId="25" xfId="0" applyFont="1" applyBorder="1" applyAlignment="1">
      <alignment vertical="center" wrapText="1"/>
    </xf>
    <xf numFmtId="0" fontId="33" fillId="0" borderId="25" xfId="46" applyBorder="1" applyAlignment="1">
      <alignment vertical="center" wrapText="1"/>
    </xf>
    <xf numFmtId="0" fontId="30" fillId="26" borderId="25" xfId="0" applyFont="1" applyFill="1" applyBorder="1" applyAlignment="1">
      <alignment vertical="center" wrapText="1"/>
    </xf>
    <xf numFmtId="0" fontId="30" fillId="27" borderId="25" xfId="0" applyFont="1" applyFill="1" applyBorder="1" applyAlignment="1">
      <alignment vertical="center" wrapText="1"/>
    </xf>
    <xf numFmtId="0" fontId="33" fillId="26" borderId="25" xfId="46" applyFill="1" applyBorder="1" applyAlignment="1">
      <alignment vertical="center" wrapText="1"/>
    </xf>
    <xf numFmtId="0" fontId="27" fillId="0" borderId="0" xfId="0" applyFont="1"/>
    <xf numFmtId="0" fontId="1" fillId="0" borderId="0" xfId="0" applyFont="1"/>
    <xf numFmtId="0" fontId="33" fillId="0" borderId="25" xfId="46" applyBorder="1" applyAlignment="1">
      <alignment horizontal="left" vertical="top" wrapText="1"/>
    </xf>
    <xf numFmtId="0" fontId="35" fillId="0" borderId="24" xfId="0" applyFont="1" applyBorder="1" applyAlignment="1">
      <alignment vertical="center" wrapText="1"/>
    </xf>
    <xf numFmtId="0" fontId="35" fillId="0" borderId="25" xfId="0" applyFont="1" applyBorder="1" applyAlignment="1">
      <alignment vertical="center" wrapText="1"/>
    </xf>
    <xf numFmtId="0" fontId="36" fillId="0" borderId="25" xfId="0" applyFont="1" applyBorder="1" applyAlignment="1">
      <alignment vertical="center" wrapText="1"/>
    </xf>
    <xf numFmtId="0" fontId="37" fillId="0" borderId="24" xfId="0" applyFont="1" applyBorder="1" applyAlignment="1">
      <alignment vertical="center" wrapText="1"/>
    </xf>
    <xf numFmtId="0" fontId="37" fillId="0" borderId="25" xfId="0" applyFont="1" applyBorder="1" applyAlignment="1">
      <alignment vertical="center" wrapText="1"/>
    </xf>
    <xf numFmtId="0" fontId="38" fillId="0" borderId="25" xfId="0" applyFont="1" applyBorder="1" applyAlignment="1">
      <alignment vertical="center" wrapText="1"/>
    </xf>
    <xf numFmtId="43" fontId="39" fillId="0" borderId="0" xfId="1" applyFont="1" applyProtection="1"/>
    <xf numFmtId="43" fontId="26" fillId="0" borderId="21" xfId="1" applyFont="1" applyBorder="1" applyAlignment="1" applyProtection="1">
      <alignment horizontal="left"/>
      <protection locked="0"/>
    </xf>
    <xf numFmtId="43" fontId="4" fillId="24" borderId="5" xfId="1" applyFont="1" applyFill="1" applyBorder="1" applyAlignment="1" applyProtection="1">
      <alignment horizontal="center"/>
      <protection locked="0"/>
    </xf>
    <xf numFmtId="43" fontId="26" fillId="24" borderId="21" xfId="1" applyFont="1" applyFill="1" applyBorder="1" applyAlignment="1" applyProtection="1">
      <alignment horizontal="left"/>
      <protection locked="0"/>
    </xf>
    <xf numFmtId="43" fontId="26" fillId="24" borderId="21" xfId="1" applyFont="1" applyFill="1" applyBorder="1" applyAlignment="1" applyProtection="1">
      <alignment horizontal="center"/>
      <protection locked="0"/>
    </xf>
    <xf numFmtId="43" fontId="26" fillId="24" borderId="5" xfId="1" applyFont="1" applyFill="1" applyBorder="1" applyAlignment="1" applyProtection="1">
      <alignment horizontal="center"/>
    </xf>
    <xf numFmtId="43" fontId="4" fillId="0" borderId="4" xfId="1" applyFont="1" applyFill="1" applyBorder="1" applyAlignment="1" applyProtection="1">
      <alignment horizontal="center" wrapText="1"/>
      <protection locked="0"/>
    </xf>
    <xf numFmtId="43" fontId="4" fillId="0" borderId="1" xfId="1" applyFont="1" applyFill="1" applyBorder="1" applyAlignment="1" applyProtection="1">
      <alignment horizontal="center" wrapText="1"/>
    </xf>
    <xf numFmtId="43" fontId="26" fillId="24" borderId="6" xfId="1" applyFont="1" applyFill="1" applyBorder="1" applyAlignment="1" applyProtection="1">
      <alignment horizontal="center" wrapText="1"/>
    </xf>
    <xf numFmtId="0" fontId="26" fillId="24" borderId="6" xfId="0" applyFont="1" applyFill="1" applyBorder="1" applyAlignment="1">
      <alignment wrapText="1"/>
    </xf>
    <xf numFmtId="43" fontId="3" fillId="0" borderId="0" xfId="1" applyFont="1" applyAlignment="1" applyProtection="1">
      <alignment horizontal="right"/>
    </xf>
    <xf numFmtId="43" fontId="3" fillId="0" borderId="0" xfId="1" applyFont="1" applyProtection="1"/>
    <xf numFmtId="43" fontId="40" fillId="0" borderId="0" xfId="1" applyFont="1" applyAlignment="1" applyProtection="1">
      <alignment horizontal="center" wrapText="1"/>
    </xf>
    <xf numFmtId="0" fontId="41" fillId="0" borderId="0" xfId="0" applyFont="1" applyAlignment="1">
      <alignment horizontal="center" wrapText="1"/>
    </xf>
    <xf numFmtId="0" fontId="2" fillId="0" borderId="6" xfId="0" applyFont="1" applyBorder="1"/>
    <xf numFmtId="8" fontId="3" fillId="0" borderId="0" xfId="1" applyNumberFormat="1" applyFont="1" applyBorder="1" applyAlignment="1" applyProtection="1">
      <alignment horizontal="left" wrapText="1"/>
    </xf>
    <xf numFmtId="43" fontId="26" fillId="0" borderId="5" xfId="1" applyFont="1" applyBorder="1" applyAlignment="1" applyProtection="1">
      <alignment horizontal="center"/>
    </xf>
    <xf numFmtId="43" fontId="26" fillId="0" borderId="6" xfId="1" applyFont="1" applyFill="1" applyBorder="1" applyAlignment="1" applyProtection="1">
      <alignment horizontal="center" wrapText="1"/>
    </xf>
    <xf numFmtId="0" fontId="26" fillId="0" borderId="7" xfId="0" applyFont="1" applyBorder="1" applyAlignment="1" applyProtection="1">
      <alignment vertical="top"/>
      <protection locked="0"/>
    </xf>
    <xf numFmtId="0" fontId="26" fillId="0" borderId="0" xfId="0" applyFont="1" applyAlignment="1" applyProtection="1">
      <alignment horizontal="center" vertical="top"/>
      <protection locked="0"/>
    </xf>
    <xf numFmtId="0" fontId="26" fillId="0" borderId="0" xfId="0" applyFont="1" applyBorder="1" applyAlignment="1" applyProtection="1">
      <alignment horizontal="left"/>
    </xf>
    <xf numFmtId="43" fontId="26" fillId="0" borderId="5" xfId="1" applyFont="1" applyBorder="1" applyAlignment="1" applyProtection="1">
      <alignment vertical="top"/>
    </xf>
    <xf numFmtId="43" fontId="26" fillId="0" borderId="5" xfId="1" applyFont="1" applyFill="1" applyBorder="1" applyAlignment="1" applyProtection="1">
      <alignment vertical="top"/>
      <protection locked="0"/>
    </xf>
    <xf numFmtId="43" fontId="26" fillId="0" borderId="5" xfId="1" applyFont="1" applyBorder="1" applyAlignment="1" applyProtection="1">
      <alignment horizontal="center" vertical="top"/>
      <protection locked="0"/>
    </xf>
    <xf numFmtId="43" fontId="26" fillId="0" borderId="6" xfId="1" applyFont="1" applyBorder="1" applyAlignment="1" applyProtection="1">
      <alignment horizontal="center" vertical="top"/>
      <protection locked="0"/>
    </xf>
    <xf numFmtId="46" fontId="39" fillId="0" borderId="0" xfId="0" applyNumberFormat="1" applyFont="1" applyAlignment="1">
      <alignment horizontal="left"/>
    </xf>
    <xf numFmtId="43" fontId="4" fillId="25" borderId="26" xfId="1" applyFont="1" applyFill="1" applyBorder="1" applyProtection="1"/>
    <xf numFmtId="0" fontId="27" fillId="0" borderId="5" xfId="0" applyFont="1" applyBorder="1" applyAlignment="1">
      <alignment vertical="center"/>
    </xf>
    <xf numFmtId="43" fontId="26" fillId="0" borderId="5" xfId="1" applyFont="1" applyBorder="1" applyAlignment="1" applyProtection="1">
      <alignment horizontal="left"/>
      <protection locked="0"/>
    </xf>
    <xf numFmtId="43" fontId="26" fillId="0" borderId="27" xfId="1" applyFont="1" applyBorder="1" applyAlignment="1" applyProtection="1">
      <alignment horizontal="left" vertical="top"/>
      <protection locked="0"/>
    </xf>
    <xf numFmtId="0" fontId="3" fillId="0" borderId="0" xfId="0" applyFont="1" applyBorder="1" applyAlignment="1" applyProtection="1">
      <alignment horizontal="right"/>
    </xf>
    <xf numFmtId="0" fontId="33" fillId="0" borderId="0" xfId="46" applyAlignment="1">
      <alignment horizontal="left" vertical="top" wrapText="1"/>
    </xf>
    <xf numFmtId="0" fontId="31" fillId="0" borderId="0" xfId="0" applyFont="1" applyAlignment="1">
      <alignment horizontal="left" vertical="center" wrapText="1"/>
    </xf>
    <xf numFmtId="0" fontId="27" fillId="0" borderId="0" xfId="0" applyFont="1" applyAlignment="1">
      <alignment vertical="center"/>
    </xf>
    <xf numFmtId="0" fontId="28" fillId="0" borderId="0" xfId="0" applyFont="1" applyAlignment="1">
      <alignment vertical="center"/>
    </xf>
  </cellXfs>
  <cellStyles count="4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1" builtinId="3"/>
    <cellStyle name="Explanatory Text 2" xfId="30" xr:uid="{00000000-0005-0000-0000-00001C000000}"/>
    <cellStyle name="Good 2" xfId="31" xr:uid="{00000000-0005-0000-0000-00001D000000}"/>
    <cellStyle name="Heading 1 2" xfId="32" xr:uid="{00000000-0005-0000-0000-00001E000000}"/>
    <cellStyle name="Heading 2 2" xfId="33" xr:uid="{00000000-0005-0000-0000-00001F000000}"/>
    <cellStyle name="Heading 3 2" xfId="34" xr:uid="{00000000-0005-0000-0000-000020000000}"/>
    <cellStyle name="Heading 4 2" xfId="35" xr:uid="{00000000-0005-0000-0000-000021000000}"/>
    <cellStyle name="Hyperlink" xfId="46"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2" xr:uid="{00000000-0005-0000-0000-000027000000}"/>
    <cellStyle name="Note 2" xfId="39" xr:uid="{00000000-0005-0000-0000-000028000000}"/>
    <cellStyle name="Output 2" xfId="40" xr:uid="{00000000-0005-0000-0000-000029000000}"/>
    <cellStyle name="Percent 2" xfId="45" xr:uid="{00000000-0005-0000-0000-00002A000000}"/>
    <cellStyle name="Percent 3" xfId="44" xr:uid="{00000000-0005-0000-0000-00002B000000}"/>
    <cellStyle name="Title 2" xfId="41" xr:uid="{00000000-0005-0000-0000-00002C000000}"/>
    <cellStyle name="Total 2" xfId="42" xr:uid="{00000000-0005-0000-0000-00002D000000}"/>
    <cellStyle name="Warning Text 2" xfId="43"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Normal="100" workbookViewId="0">
      <selection activeCell="A28" sqref="A28"/>
    </sheetView>
  </sheetViews>
  <sheetFormatPr defaultRowHeight="13.2" x14ac:dyDescent="0.25"/>
  <cols>
    <col min="1" max="1" width="14.33203125" customWidth="1"/>
    <col min="2" max="2" width="10.88671875" bestFit="1" customWidth="1"/>
    <col min="3" max="3" width="31.5546875" style="20" bestFit="1" customWidth="1"/>
    <col min="4" max="4" width="14" bestFit="1" customWidth="1"/>
    <col min="5" max="5" width="7.88671875" bestFit="1" customWidth="1"/>
    <col min="6" max="6" width="10" customWidth="1"/>
    <col min="7" max="7" width="9.6640625" customWidth="1"/>
    <col min="8" max="8" width="11.88671875" customWidth="1"/>
    <col min="9" max="9" width="10.33203125" bestFit="1" customWidth="1"/>
    <col min="10" max="10" width="10.33203125" customWidth="1"/>
    <col min="11" max="11" width="58.33203125" customWidth="1"/>
  </cols>
  <sheetData>
    <row r="1" spans="1:12" ht="17.399999999999999" x14ac:dyDescent="0.3">
      <c r="A1" s="1" t="s">
        <v>21</v>
      </c>
      <c r="B1" s="2"/>
      <c r="C1" s="28"/>
      <c r="D1" s="2"/>
      <c r="E1" s="3"/>
      <c r="F1" s="4"/>
      <c r="G1" s="4"/>
      <c r="H1" s="4"/>
    </row>
    <row r="2" spans="1:12" ht="17.399999999999999" x14ac:dyDescent="0.3">
      <c r="A2" s="1" t="s">
        <v>0</v>
      </c>
      <c r="B2" s="2"/>
      <c r="C2" s="28"/>
      <c r="D2" s="2"/>
      <c r="E2" s="3"/>
      <c r="F2" s="4"/>
      <c r="G2" s="4"/>
      <c r="H2" s="4"/>
    </row>
    <row r="3" spans="1:12" ht="17.399999999999999" x14ac:dyDescent="0.3">
      <c r="A3" s="1"/>
      <c r="B3" s="2"/>
      <c r="C3" s="28"/>
      <c r="D3" s="2"/>
      <c r="E3" s="3"/>
      <c r="F3" s="4"/>
      <c r="G3" s="4"/>
      <c r="H3" s="4"/>
      <c r="I3" s="29"/>
      <c r="J3" s="29"/>
      <c r="K3" s="29"/>
    </row>
    <row r="4" spans="1:12" ht="15.6" x14ac:dyDescent="0.3">
      <c r="A4" s="98" t="s">
        <v>1</v>
      </c>
      <c r="B4" s="98"/>
      <c r="C4" s="98"/>
      <c r="D4" s="5" t="s">
        <v>23</v>
      </c>
      <c r="E4" s="78" t="s">
        <v>78</v>
      </c>
      <c r="F4" s="79" t="s">
        <v>86</v>
      </c>
      <c r="H4" s="68"/>
      <c r="I4" s="29"/>
      <c r="J4" s="29"/>
      <c r="K4" s="29"/>
    </row>
    <row r="5" spans="1:12" x14ac:dyDescent="0.25">
      <c r="A5" s="6"/>
      <c r="B5" s="2"/>
      <c r="C5" s="28"/>
      <c r="D5" s="2"/>
      <c r="E5" s="3"/>
      <c r="F5" s="4"/>
      <c r="G5" s="4"/>
      <c r="H5" s="4"/>
      <c r="I5" s="29"/>
      <c r="J5" s="29"/>
      <c r="K5" s="29"/>
    </row>
    <row r="6" spans="1:12" ht="15.6" x14ac:dyDescent="0.3">
      <c r="A6" s="98" t="s">
        <v>79</v>
      </c>
      <c r="B6" s="98"/>
      <c r="C6" s="98"/>
      <c r="D6" s="83">
        <v>9650</v>
      </c>
      <c r="E6" s="7"/>
      <c r="F6" s="8"/>
      <c r="G6" s="8"/>
      <c r="H6" s="8"/>
      <c r="I6" s="29"/>
      <c r="J6" s="29"/>
      <c r="K6" s="29"/>
    </row>
    <row r="7" spans="1:12" ht="15.6" x14ac:dyDescent="0.3">
      <c r="A7" s="9"/>
      <c r="B7" s="7"/>
      <c r="C7" s="5"/>
      <c r="D7" s="7"/>
      <c r="E7" s="7"/>
      <c r="F7" s="4"/>
      <c r="G7" s="4"/>
      <c r="H7" s="4"/>
    </row>
    <row r="8" spans="1:12" ht="32.4" thickBot="1" x14ac:dyDescent="0.35">
      <c r="A8" s="10" t="s">
        <v>22</v>
      </c>
      <c r="B8" s="7"/>
      <c r="C8" s="5"/>
      <c r="D8" s="7"/>
      <c r="E8" s="7"/>
      <c r="F8" s="4"/>
      <c r="G8" s="4"/>
      <c r="H8" s="80" t="s">
        <v>83</v>
      </c>
      <c r="I8" s="81" t="s">
        <v>84</v>
      </c>
    </row>
    <row r="9" spans="1:12" ht="60" customHeight="1" x14ac:dyDescent="0.25">
      <c r="A9" s="11" t="s">
        <v>2</v>
      </c>
      <c r="B9" s="12" t="s">
        <v>3</v>
      </c>
      <c r="C9" s="27" t="s">
        <v>4</v>
      </c>
      <c r="D9" s="12" t="s">
        <v>5</v>
      </c>
      <c r="E9" s="13" t="s">
        <v>6</v>
      </c>
      <c r="F9" s="14" t="s">
        <v>7</v>
      </c>
      <c r="G9" s="15" t="s">
        <v>8</v>
      </c>
      <c r="H9" s="74" t="s">
        <v>82</v>
      </c>
      <c r="I9" s="16" t="s">
        <v>20</v>
      </c>
      <c r="J9" s="75" t="s">
        <v>18</v>
      </c>
      <c r="K9" s="30" t="s">
        <v>9</v>
      </c>
    </row>
    <row r="10" spans="1:12" ht="13.8" x14ac:dyDescent="0.3">
      <c r="A10" s="32" t="s">
        <v>23</v>
      </c>
      <c r="B10" s="33"/>
      <c r="C10" s="34" t="s">
        <v>80</v>
      </c>
      <c r="D10" s="33">
        <v>2412</v>
      </c>
      <c r="E10" s="33"/>
      <c r="F10" s="73"/>
      <c r="G10" s="70"/>
      <c r="H10" s="35"/>
      <c r="I10" s="36"/>
      <c r="J10" s="76"/>
      <c r="K10" s="71"/>
    </row>
    <row r="11" spans="1:12" s="19" customFormat="1" ht="13.8" x14ac:dyDescent="0.3">
      <c r="A11" s="32" t="s">
        <v>23</v>
      </c>
      <c r="B11" s="33"/>
      <c r="C11" s="34" t="s">
        <v>10</v>
      </c>
      <c r="D11" s="33">
        <v>1310</v>
      </c>
      <c r="E11" s="33"/>
      <c r="F11" s="73"/>
      <c r="G11" s="35"/>
      <c r="H11" s="35"/>
      <c r="I11" s="36"/>
      <c r="J11" s="76"/>
      <c r="K11" s="77"/>
      <c r="L11" s="82"/>
    </row>
    <row r="12" spans="1:12" s="26" customFormat="1" ht="13.8" x14ac:dyDescent="0.3">
      <c r="A12" s="32" t="s">
        <v>23</v>
      </c>
      <c r="B12" s="33"/>
      <c r="C12" s="34" t="s">
        <v>11</v>
      </c>
      <c r="D12" s="33">
        <v>3110</v>
      </c>
      <c r="E12" s="33"/>
      <c r="F12" s="73"/>
      <c r="G12" s="35"/>
      <c r="H12" s="35"/>
      <c r="I12" s="36"/>
      <c r="J12" s="76"/>
      <c r="K12" s="72"/>
    </row>
    <row r="13" spans="1:12" s="26" customFormat="1" ht="13.8" x14ac:dyDescent="0.3">
      <c r="A13" s="32" t="s">
        <v>23</v>
      </c>
      <c r="B13" s="33"/>
      <c r="C13" s="34" t="s">
        <v>12</v>
      </c>
      <c r="D13" s="33">
        <v>3310</v>
      </c>
      <c r="E13" s="33"/>
      <c r="F13" s="73"/>
      <c r="G13" s="35"/>
      <c r="H13" s="35"/>
      <c r="I13" s="36"/>
      <c r="J13" s="76"/>
      <c r="K13" s="72"/>
    </row>
    <row r="14" spans="1:12" s="26" customFormat="1" ht="13.8" x14ac:dyDescent="0.3">
      <c r="A14" s="32" t="s">
        <v>23</v>
      </c>
      <c r="B14" s="33"/>
      <c r="C14" s="34" t="s">
        <v>13</v>
      </c>
      <c r="D14" s="33">
        <v>3510</v>
      </c>
      <c r="E14" s="33"/>
      <c r="F14" s="73"/>
      <c r="G14" s="35"/>
      <c r="H14" s="35"/>
      <c r="I14" s="36"/>
      <c r="J14" s="76"/>
      <c r="K14" s="72"/>
    </row>
    <row r="15" spans="1:12" s="26" customFormat="1" ht="13.8" x14ac:dyDescent="0.3">
      <c r="A15" s="32" t="s">
        <v>23</v>
      </c>
      <c r="B15" s="33"/>
      <c r="C15" s="34" t="s">
        <v>14</v>
      </c>
      <c r="D15" s="33">
        <v>3610</v>
      </c>
      <c r="E15" s="33"/>
      <c r="F15" s="73"/>
      <c r="G15" s="35"/>
      <c r="H15" s="35"/>
      <c r="I15" s="36"/>
      <c r="J15" s="76"/>
      <c r="K15" s="72"/>
    </row>
    <row r="16" spans="1:12" s="19" customFormat="1" ht="13.8" x14ac:dyDescent="0.3">
      <c r="A16" s="37" t="s">
        <v>23</v>
      </c>
      <c r="B16" s="42"/>
      <c r="C16" s="31" t="s">
        <v>15</v>
      </c>
      <c r="D16" s="38">
        <v>4310</v>
      </c>
      <c r="E16" s="38"/>
      <c r="F16" s="39"/>
      <c r="G16" s="40"/>
      <c r="H16" s="40"/>
      <c r="I16" s="41"/>
      <c r="J16" s="76"/>
      <c r="K16" s="69"/>
    </row>
    <row r="17" spans="1:11" s="19" customFormat="1" ht="13.8" x14ac:dyDescent="0.3">
      <c r="A17" s="37" t="s">
        <v>23</v>
      </c>
      <c r="B17" s="42"/>
      <c r="C17" s="31" t="s">
        <v>15</v>
      </c>
      <c r="D17" s="38">
        <v>4310</v>
      </c>
      <c r="E17" s="38"/>
      <c r="F17" s="39"/>
      <c r="G17" s="40"/>
      <c r="H17" s="40"/>
      <c r="I17" s="41"/>
      <c r="J17" s="76"/>
      <c r="K17" s="69"/>
    </row>
    <row r="18" spans="1:11" s="19" customFormat="1" ht="14.4" x14ac:dyDescent="0.3">
      <c r="A18" s="37" t="s">
        <v>23</v>
      </c>
      <c r="B18" s="42" t="s">
        <v>86</v>
      </c>
      <c r="C18" s="31" t="s">
        <v>16</v>
      </c>
      <c r="D18" s="38">
        <v>4313</v>
      </c>
      <c r="E18" s="38">
        <v>677010</v>
      </c>
      <c r="F18" s="39" t="s">
        <v>51</v>
      </c>
      <c r="G18" s="40"/>
      <c r="H18" s="40">
        <v>0</v>
      </c>
      <c r="I18" s="41">
        <v>9650</v>
      </c>
      <c r="J18" s="76">
        <v>9650</v>
      </c>
      <c r="K18" s="95" t="s">
        <v>115</v>
      </c>
    </row>
    <row r="19" spans="1:11" s="19" customFormat="1" ht="13.8" x14ac:dyDescent="0.3">
      <c r="A19" s="37" t="s">
        <v>23</v>
      </c>
      <c r="B19" s="42"/>
      <c r="C19" s="31" t="s">
        <v>81</v>
      </c>
      <c r="D19" s="38">
        <v>5220</v>
      </c>
      <c r="E19" s="38"/>
      <c r="F19" s="39"/>
      <c r="G19" s="40"/>
      <c r="H19" s="40"/>
      <c r="I19" s="41"/>
      <c r="J19" s="76"/>
      <c r="K19" s="96"/>
    </row>
    <row r="20" spans="1:11" s="19" customFormat="1" ht="13.8" x14ac:dyDescent="0.3">
      <c r="A20" s="37" t="s">
        <v>23</v>
      </c>
      <c r="B20" s="42"/>
      <c r="C20" s="43" t="s">
        <v>17</v>
      </c>
      <c r="D20" s="38">
        <v>5650</v>
      </c>
      <c r="E20" s="38"/>
      <c r="F20" s="39"/>
      <c r="G20" s="40"/>
      <c r="H20" s="40"/>
      <c r="I20" s="41"/>
      <c r="J20" s="76"/>
      <c r="K20" s="96"/>
    </row>
    <row r="21" spans="1:11" s="19" customFormat="1" ht="13.8" x14ac:dyDescent="0.3">
      <c r="A21" s="37" t="s">
        <v>23</v>
      </c>
      <c r="B21" s="42"/>
      <c r="C21" s="31" t="s">
        <v>19</v>
      </c>
      <c r="D21" s="38">
        <v>6412</v>
      </c>
      <c r="E21" s="38"/>
      <c r="F21" s="39"/>
      <c r="G21" s="40"/>
      <c r="H21" s="40"/>
      <c r="I21" s="41"/>
      <c r="J21" s="76"/>
      <c r="K21" s="96"/>
    </row>
    <row r="22" spans="1:11" s="19" customFormat="1" ht="13.8" x14ac:dyDescent="0.3">
      <c r="A22" s="37" t="s">
        <v>23</v>
      </c>
      <c r="B22" s="38"/>
      <c r="C22" s="31" t="s">
        <v>85</v>
      </c>
      <c r="D22" s="38">
        <v>6419</v>
      </c>
      <c r="E22" s="38"/>
      <c r="F22" s="84"/>
      <c r="G22" s="40"/>
      <c r="H22" s="40">
        <v>0</v>
      </c>
      <c r="I22" s="41"/>
      <c r="J22" s="85"/>
      <c r="K22" s="96"/>
    </row>
    <row r="23" spans="1:11" ht="14.4" thickBot="1" x14ac:dyDescent="0.35">
      <c r="A23" s="86"/>
      <c r="B23" s="87"/>
      <c r="C23" s="88"/>
      <c r="D23" s="87"/>
      <c r="E23" s="87"/>
      <c r="F23" s="89"/>
      <c r="G23" s="90"/>
      <c r="H23" s="90"/>
      <c r="I23" s="91"/>
      <c r="J23" s="92"/>
      <c r="K23" s="97"/>
    </row>
    <row r="24" spans="1:11" ht="15.6" x14ac:dyDescent="0.3">
      <c r="A24" s="44" t="s">
        <v>18</v>
      </c>
      <c r="B24" s="45"/>
      <c r="C24" s="46"/>
      <c r="D24" s="45"/>
      <c r="E24" s="45"/>
      <c r="F24" s="47"/>
      <c r="G24" s="47"/>
      <c r="H24" s="48">
        <f>SUM(H11:H21)</f>
        <v>0</v>
      </c>
      <c r="I24" s="48">
        <f>SUM(I11:I21)</f>
        <v>9650</v>
      </c>
      <c r="J24" s="48">
        <f>SUM(J11:J21)</f>
        <v>9650</v>
      </c>
      <c r="K24" s="94"/>
    </row>
    <row r="26" spans="1:11" ht="14.4" x14ac:dyDescent="0.25">
      <c r="A26" s="101" t="s">
        <v>87</v>
      </c>
      <c r="K26" s="93"/>
    </row>
    <row r="27" spans="1:11" ht="14.4" x14ac:dyDescent="0.25">
      <c r="A27" s="101"/>
      <c r="D27" s="25"/>
      <c r="E27" s="20"/>
      <c r="F27" s="20"/>
      <c r="G27" s="20"/>
      <c r="H27" s="20"/>
      <c r="I27" s="17"/>
      <c r="J27" s="17"/>
    </row>
    <row r="28" spans="1:11" ht="15" x14ac:dyDescent="0.4">
      <c r="A28" s="102" t="s">
        <v>88</v>
      </c>
      <c r="B28" s="24"/>
      <c r="D28" s="23"/>
      <c r="E28" s="22"/>
      <c r="F28" s="22"/>
      <c r="G28" s="22"/>
      <c r="H28" s="22"/>
      <c r="I28" s="21"/>
      <c r="J28" s="21"/>
    </row>
    <row r="29" spans="1:11" ht="14.4" x14ac:dyDescent="0.25">
      <c r="A29" s="101" t="s">
        <v>89</v>
      </c>
      <c r="C29" s="24"/>
      <c r="I29" s="18"/>
      <c r="J29" s="18"/>
    </row>
    <row r="30" spans="1:11" ht="14.4" x14ac:dyDescent="0.25">
      <c r="A30" s="101" t="s">
        <v>90</v>
      </c>
    </row>
    <row r="31" spans="1:11" ht="14.4" x14ac:dyDescent="0.25">
      <c r="A31" s="102" t="s">
        <v>91</v>
      </c>
    </row>
    <row r="32" spans="1:11" ht="14.4" x14ac:dyDescent="0.25">
      <c r="A32" s="101" t="s">
        <v>92</v>
      </c>
    </row>
    <row r="33" spans="1:1" ht="14.4" x14ac:dyDescent="0.25">
      <c r="A33" s="101" t="s">
        <v>93</v>
      </c>
    </row>
    <row r="34" spans="1:1" ht="14.4" x14ac:dyDescent="0.25">
      <c r="A34" s="101" t="s">
        <v>94</v>
      </c>
    </row>
    <row r="35" spans="1:1" ht="14.4" x14ac:dyDescent="0.25">
      <c r="A35" s="101" t="s">
        <v>95</v>
      </c>
    </row>
    <row r="36" spans="1:1" ht="14.4" x14ac:dyDescent="0.25">
      <c r="A36" s="102" t="s">
        <v>96</v>
      </c>
    </row>
    <row r="37" spans="1:1" ht="14.4" x14ac:dyDescent="0.25">
      <c r="A37" s="101" t="s">
        <v>97</v>
      </c>
    </row>
    <row r="38" spans="1:1" ht="14.4" x14ac:dyDescent="0.25">
      <c r="A38" s="101" t="s">
        <v>98</v>
      </c>
    </row>
    <row r="39" spans="1:1" ht="14.4" x14ac:dyDescent="0.25">
      <c r="A39" s="102" t="s">
        <v>99</v>
      </c>
    </row>
    <row r="40" spans="1:1" ht="14.4" x14ac:dyDescent="0.25">
      <c r="A40" s="101" t="s">
        <v>100</v>
      </c>
    </row>
    <row r="41" spans="1:1" ht="14.4" x14ac:dyDescent="0.25">
      <c r="A41" s="101" t="s">
        <v>101</v>
      </c>
    </row>
    <row r="42" spans="1:1" ht="14.4" x14ac:dyDescent="0.25">
      <c r="A42" s="102" t="s">
        <v>102</v>
      </c>
    </row>
    <row r="43" spans="1:1" ht="14.4" x14ac:dyDescent="0.25">
      <c r="A43" s="101" t="s">
        <v>103</v>
      </c>
    </row>
    <row r="44" spans="1:1" ht="14.4" x14ac:dyDescent="0.25">
      <c r="A44" s="101" t="s">
        <v>104</v>
      </c>
    </row>
    <row r="45" spans="1:1" ht="14.4" x14ac:dyDescent="0.25">
      <c r="A45" s="101" t="s">
        <v>105</v>
      </c>
    </row>
    <row r="46" spans="1:1" ht="14.4" x14ac:dyDescent="0.25">
      <c r="A46" s="101" t="s">
        <v>106</v>
      </c>
    </row>
    <row r="47" spans="1:1" ht="14.4" x14ac:dyDescent="0.25">
      <c r="A47" s="102" t="s">
        <v>107</v>
      </c>
    </row>
    <row r="48" spans="1:1" ht="14.4" x14ac:dyDescent="0.25">
      <c r="A48" s="101" t="s">
        <v>108</v>
      </c>
    </row>
    <row r="49" spans="1:1" ht="14.4" x14ac:dyDescent="0.25">
      <c r="A49" s="101" t="s">
        <v>109</v>
      </c>
    </row>
    <row r="50" spans="1:1" ht="14.4" x14ac:dyDescent="0.25">
      <c r="A50" s="101" t="s">
        <v>110</v>
      </c>
    </row>
    <row r="51" spans="1:1" ht="14.4" x14ac:dyDescent="0.25">
      <c r="A51" s="102" t="s">
        <v>111</v>
      </c>
    </row>
    <row r="52" spans="1:1" ht="14.4" x14ac:dyDescent="0.25">
      <c r="A52" s="101" t="s">
        <v>112</v>
      </c>
    </row>
    <row r="53" spans="1:1" ht="14.4" x14ac:dyDescent="0.25">
      <c r="A53" s="101" t="s">
        <v>113</v>
      </c>
    </row>
    <row r="54" spans="1:1" ht="14.4" x14ac:dyDescent="0.25">
      <c r="A54" s="101" t="s">
        <v>114</v>
      </c>
    </row>
    <row r="55" spans="1:1" ht="14.4" x14ac:dyDescent="0.25">
      <c r="A55" s="101"/>
    </row>
  </sheetData>
  <mergeCells count="2">
    <mergeCell ref="A4:C4"/>
    <mergeCell ref="A6:C6"/>
  </mergeCells>
  <phoneticPr fontId="5" type="noConversion"/>
  <pageMargins left="0.25" right="0" top="0.75" bottom="0.75" header="0.3" footer="0.3"/>
  <pageSetup paperSize="5" scale="89" orientation="landscape" r:id="rId1"/>
  <headerFooter>
    <oddFooter xml:space="preserve">&amp;C                                    Page &amp;P of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topLeftCell="A7" workbookViewId="0">
      <selection activeCell="A18" sqref="A18"/>
    </sheetView>
  </sheetViews>
  <sheetFormatPr defaultRowHeight="13.2" x14ac:dyDescent="0.25"/>
  <cols>
    <col min="1" max="1" width="20.33203125" customWidth="1"/>
    <col min="2" max="2" width="26.109375" customWidth="1"/>
    <col min="3" max="3" width="85.109375" customWidth="1"/>
  </cols>
  <sheetData>
    <row r="1" spans="1:3" ht="17.399999999999999" x14ac:dyDescent="0.3">
      <c r="A1" s="60" t="s">
        <v>77</v>
      </c>
    </row>
    <row r="2" spans="1:3" ht="14.4" x14ac:dyDescent="0.3">
      <c r="A2" s="59" t="s">
        <v>76</v>
      </c>
    </row>
    <row r="3" spans="1:3" ht="24" customHeight="1" thickBot="1" x14ac:dyDescent="0.3"/>
    <row r="4" spans="1:3" ht="15" thickBot="1" x14ac:dyDescent="0.3">
      <c r="A4" s="49" t="s">
        <v>24</v>
      </c>
      <c r="B4" s="50" t="s">
        <v>25</v>
      </c>
      <c r="C4" s="51" t="s">
        <v>26</v>
      </c>
    </row>
    <row r="5" spans="1:3" ht="15" thickBot="1" x14ac:dyDescent="0.3">
      <c r="A5" s="52" t="s">
        <v>27</v>
      </c>
      <c r="B5" s="53" t="s">
        <v>28</v>
      </c>
      <c r="C5" s="55" t="s">
        <v>29</v>
      </c>
    </row>
    <row r="6" spans="1:3" ht="15" thickBot="1" x14ac:dyDescent="0.3">
      <c r="A6" s="52" t="s">
        <v>30</v>
      </c>
      <c r="B6" s="53" t="s">
        <v>31</v>
      </c>
      <c r="C6" s="54" t="s">
        <v>32</v>
      </c>
    </row>
    <row r="7" spans="1:3" ht="15" thickBot="1" x14ac:dyDescent="0.3">
      <c r="A7" s="52" t="s">
        <v>33</v>
      </c>
      <c r="B7" s="53" t="s">
        <v>34</v>
      </c>
      <c r="C7" s="56" t="s">
        <v>35</v>
      </c>
    </row>
    <row r="8" spans="1:3" ht="29.4" thickBot="1" x14ac:dyDescent="0.3">
      <c r="A8" s="52" t="s">
        <v>36</v>
      </c>
      <c r="B8" s="53" t="s">
        <v>37</v>
      </c>
      <c r="C8" s="54" t="s">
        <v>38</v>
      </c>
    </row>
    <row r="9" spans="1:3" ht="29.4" thickBot="1" x14ac:dyDescent="0.3">
      <c r="A9" s="52" t="s">
        <v>39</v>
      </c>
      <c r="B9" s="53" t="s">
        <v>40</v>
      </c>
      <c r="C9" s="54" t="s">
        <v>41</v>
      </c>
    </row>
    <row r="10" spans="1:3" ht="58.2" thickBot="1" x14ac:dyDescent="0.3">
      <c r="A10" s="52" t="s">
        <v>42</v>
      </c>
      <c r="B10" s="53" t="s">
        <v>43</v>
      </c>
      <c r="C10" s="54" t="s">
        <v>44</v>
      </c>
    </row>
    <row r="11" spans="1:3" ht="29.4" thickBot="1" x14ac:dyDescent="0.3">
      <c r="A11" s="52" t="s">
        <v>45</v>
      </c>
      <c r="B11" s="53" t="s">
        <v>46</v>
      </c>
      <c r="C11" s="54" t="s">
        <v>47</v>
      </c>
    </row>
    <row r="12" spans="1:3" ht="29.4" thickBot="1" x14ac:dyDescent="0.3">
      <c r="A12" s="62" t="s">
        <v>48</v>
      </c>
      <c r="B12" s="63" t="s">
        <v>49</v>
      </c>
      <c r="C12" s="64" t="s">
        <v>50</v>
      </c>
    </row>
    <row r="13" spans="1:3" ht="15" thickBot="1" x14ac:dyDescent="0.3">
      <c r="A13" s="52" t="s">
        <v>51</v>
      </c>
      <c r="B13" s="53" t="s">
        <v>52</v>
      </c>
      <c r="C13" s="61" t="s">
        <v>53</v>
      </c>
    </row>
    <row r="14" spans="1:3" ht="43.8" thickBot="1" x14ac:dyDescent="0.3">
      <c r="A14" s="65" t="s">
        <v>54</v>
      </c>
      <c r="B14" s="66" t="s">
        <v>55</v>
      </c>
      <c r="C14" s="67" t="s">
        <v>56</v>
      </c>
    </row>
    <row r="15" spans="1:3" ht="29.4" thickBot="1" x14ac:dyDescent="0.3">
      <c r="A15" s="52" t="s">
        <v>57</v>
      </c>
      <c r="B15" s="53" t="s">
        <v>58</v>
      </c>
      <c r="C15" s="57" t="s">
        <v>59</v>
      </c>
    </row>
    <row r="16" spans="1:3" ht="40.200000000000003" thickBot="1" x14ac:dyDescent="0.3">
      <c r="A16" s="52" t="s">
        <v>60</v>
      </c>
      <c r="B16" s="53" t="s">
        <v>61</v>
      </c>
      <c r="C16" s="58" t="s">
        <v>62</v>
      </c>
    </row>
    <row r="17" spans="1:3" ht="29.4" thickBot="1" x14ac:dyDescent="0.3">
      <c r="A17" s="52" t="s">
        <v>63</v>
      </c>
      <c r="B17" s="53" t="s">
        <v>64</v>
      </c>
      <c r="C17" s="54" t="s">
        <v>65</v>
      </c>
    </row>
    <row r="18" spans="1:3" ht="29.4" thickBot="1" x14ac:dyDescent="0.3">
      <c r="A18" s="52" t="s">
        <v>66</v>
      </c>
      <c r="B18" s="53" t="s">
        <v>67</v>
      </c>
      <c r="C18" s="54" t="s">
        <v>68</v>
      </c>
    </row>
    <row r="19" spans="1:3" ht="15" thickBot="1" x14ac:dyDescent="0.3">
      <c r="A19" s="52" t="s">
        <v>69</v>
      </c>
      <c r="B19" s="53" t="s">
        <v>70</v>
      </c>
      <c r="C19" s="61" t="s">
        <v>71</v>
      </c>
    </row>
    <row r="22" spans="1:3" s="20" customFormat="1" ht="72" customHeight="1" x14ac:dyDescent="0.25">
      <c r="A22" s="100" t="s">
        <v>75</v>
      </c>
      <c r="B22" s="100"/>
      <c r="C22" s="100"/>
    </row>
    <row r="23" spans="1:3" ht="45" customHeight="1" x14ac:dyDescent="0.25">
      <c r="A23" s="99" t="s">
        <v>72</v>
      </c>
      <c r="B23" s="99"/>
      <c r="C23" s="99"/>
    </row>
    <row r="24" spans="1:3" ht="39.6" customHeight="1" x14ac:dyDescent="0.25">
      <c r="A24" s="99" t="s">
        <v>73</v>
      </c>
      <c r="B24" s="99"/>
      <c r="C24" s="99"/>
    </row>
    <row r="25" spans="1:3" ht="63" customHeight="1" x14ac:dyDescent="0.25">
      <c r="A25" s="99" t="s">
        <v>74</v>
      </c>
      <c r="B25" s="99"/>
      <c r="C25" s="99"/>
    </row>
  </sheetData>
  <mergeCells count="4">
    <mergeCell ref="A23:C23"/>
    <mergeCell ref="A22:C22"/>
    <mergeCell ref="A24:C24"/>
    <mergeCell ref="A25:C25"/>
  </mergeCells>
  <hyperlinks>
    <hyperlink ref="C5" location="_ftn1" display="_ftn1" xr:uid="{00000000-0004-0000-0100-000000000000}"/>
    <hyperlink ref="C13" location="_ftn2" display="_ftn2" xr:uid="{00000000-0004-0000-0100-000001000000}"/>
    <hyperlink ref="C16" location="_ftn3" display="_ftn3" xr:uid="{00000000-0004-0000-0100-000002000000}"/>
    <hyperlink ref="C19" location="_ftn4" display="_ftn4" xr:uid="{00000000-0004-0000-0100-000003000000}"/>
    <hyperlink ref="A23" location="_ftnref2" display="_ftnref2" xr:uid="{00000000-0004-0000-0100-000004000000}"/>
    <hyperlink ref="A24" location="_ftnref3" display="_ftnref3" xr:uid="{00000000-0004-0000-0100-000005000000}"/>
    <hyperlink ref="A25" location="_ftnref4" display="_ftnref4" xr:uid="{00000000-0004-0000-01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RP375</vt:lpstr>
      <vt:lpstr>Activity_Codes</vt:lpstr>
      <vt:lpstr>Activity_Codes!_ftn2</vt:lpstr>
      <vt:lpstr>Activity_Codes!_ftn3</vt:lpstr>
      <vt:lpstr>Activity_Codes!_ftn4</vt:lpstr>
      <vt:lpstr>Activity_Codes!_ftnref1</vt:lpstr>
      <vt:lpstr>Activity_Codes!_ftnref2</vt:lpstr>
      <vt:lpstr>Activity_Codes!_ftnref3</vt:lpstr>
      <vt:lpstr>Activity_Codes!_ftnref4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Arlitha Williams-Harmon</dc:creator>
  <cp:lastModifiedBy>Annette Nix</cp:lastModifiedBy>
  <cp:lastPrinted>2020-11-17T19:39:21Z</cp:lastPrinted>
  <dcterms:created xsi:type="dcterms:W3CDTF">2016-07-21T15:40:07Z</dcterms:created>
  <dcterms:modified xsi:type="dcterms:W3CDTF">2020-11-17T19:39:42Z</dcterms:modified>
</cp:coreProperties>
</file>